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课题\博士课题2020\实验四修回2020.1.。26\2020.2.8\"/>
    </mc:Choice>
  </mc:AlternateContent>
  <xr:revisionPtr revIDLastSave="0" documentId="13_ncr:1_{E518666B-469C-4117-B088-0AE1F228FA9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75" i="1" l="1"/>
  <c r="J75" i="1"/>
  <c r="F75" i="1"/>
  <c r="N74" i="1"/>
  <c r="J74" i="1"/>
  <c r="F74" i="1"/>
  <c r="N73" i="1"/>
  <c r="J73" i="1"/>
  <c r="F73" i="1"/>
  <c r="N69" i="1"/>
  <c r="J69" i="1"/>
  <c r="F69" i="1"/>
  <c r="N68" i="1"/>
  <c r="J68" i="1"/>
  <c r="F68" i="1"/>
  <c r="N67" i="1"/>
  <c r="J67" i="1"/>
  <c r="F67" i="1"/>
  <c r="N42" i="1"/>
  <c r="J42" i="1"/>
  <c r="F42" i="1"/>
  <c r="N41" i="1"/>
  <c r="J41" i="1"/>
  <c r="F41" i="1"/>
  <c r="N40" i="1"/>
  <c r="J40" i="1"/>
  <c r="F40" i="1"/>
  <c r="N36" i="1"/>
  <c r="J36" i="1"/>
  <c r="F36" i="1"/>
  <c r="N35" i="1"/>
  <c r="J35" i="1"/>
  <c r="F35" i="1"/>
  <c r="N34" i="1"/>
  <c r="J34" i="1"/>
  <c r="F34" i="1"/>
</calcChain>
</file>

<file path=xl/sharedStrings.xml><?xml version="1.0" encoding="utf-8"?>
<sst xmlns="http://schemas.openxmlformats.org/spreadsheetml/2006/main" count="130" uniqueCount="42">
  <si>
    <t>bone volume/tissue volume (BV/TV) within the region of interest (ROI)  in adult mice</t>
    <phoneticPr fontId="1" type="noConversion"/>
  </si>
  <si>
    <t>adult</t>
  </si>
  <si>
    <t>WT-adult</t>
  </si>
  <si>
    <t>CA-adult</t>
  </si>
  <si>
    <t>PTH-adult</t>
  </si>
  <si>
    <t>7D</t>
  </si>
  <si>
    <t>14D</t>
  </si>
  <si>
    <t>21D</t>
  </si>
  <si>
    <t>bone volume/tissue volume (BV/TV) within the region of interest (ROI)  in aged mice</t>
    <phoneticPr fontId="1" type="noConversion"/>
  </si>
  <si>
    <t>aged</t>
  </si>
  <si>
    <t>WT-aged</t>
  </si>
  <si>
    <t>CA-aged</t>
  </si>
  <si>
    <t>PTH-aged</t>
  </si>
  <si>
    <t xml:space="preserve">β-catenin,  PTH1R,   RUNX2,OCN, and VEGF RT-PCR expression levels in adult mice.                                                                         The mRNA expression levels on the fracture day were used as an internal control. </t>
    <phoneticPr fontId="1" type="noConversion"/>
  </si>
  <si>
    <t>β-catenin</t>
  </si>
  <si>
    <t>WT-Adult</t>
  </si>
  <si>
    <t>CA-Adult</t>
  </si>
  <si>
    <t>PTH-Adult</t>
  </si>
  <si>
    <t>PTH1R</t>
    <phoneticPr fontId="1" type="noConversion"/>
  </si>
  <si>
    <t>RUNX2</t>
  </si>
  <si>
    <t>OCN</t>
    <phoneticPr fontId="1" type="noConversion"/>
  </si>
  <si>
    <t>VEGF</t>
    <phoneticPr fontId="1" type="noConversion"/>
  </si>
  <si>
    <t xml:space="preserve">β-catenin, PTH1R,   RUNX2,OCN, and VEGF RT-PCR expression levels in aged mice.                                                                           The mRNA expression levels on the fracture day were used as an internal control. </t>
    <phoneticPr fontId="1" type="noConversion"/>
  </si>
  <si>
    <t>WT-Aged</t>
  </si>
  <si>
    <t>CA-Aged</t>
  </si>
  <si>
    <t>PTH-Aged</t>
  </si>
  <si>
    <t>PTH1R</t>
  </si>
  <si>
    <t xml:space="preserve">the number of  MMP9, VEGF, RUNX2, and  OCN, β-catenin, PTH1R, BrdU and  TRAP staining positive cells  at the metaphyseal defect at day 14 after fracture in the adult wild-type (WT-adult) mice, adult Wnt/β-catenin activation (CA-adult) mice, and adult PTH activation (PTH-adult) mice. </t>
    <phoneticPr fontId="1" type="noConversion"/>
  </si>
  <si>
    <t>MMP9</t>
  </si>
  <si>
    <t>VEGF</t>
  </si>
  <si>
    <t>OCN</t>
  </si>
  <si>
    <t>β-Catenin</t>
    <phoneticPr fontId="1" type="noConversion"/>
  </si>
  <si>
    <t>PTH-1R</t>
  </si>
  <si>
    <t>BRDU</t>
  </si>
  <si>
    <t>TRAP</t>
    <phoneticPr fontId="1" type="noConversion"/>
  </si>
  <si>
    <t>WT-adult</t>
    <phoneticPr fontId="1" type="noConversion"/>
  </si>
  <si>
    <t>CA-adult</t>
    <phoneticPr fontId="1" type="noConversion"/>
  </si>
  <si>
    <t>PTH-adult</t>
    <phoneticPr fontId="1" type="noConversion"/>
  </si>
  <si>
    <t xml:space="preserve">the number of  MMP9, VEGF, RUNX2, and  OCN, β-catenin, PTH1R, BrdU and  TRAP staining positive cells  at the metaphyseal defect at day 14 after fracture in the aged wild-type (WT-aged) mice, aged Wnt/β-catenin activation (CA-aged) mice, and aged PTH activation (PTH-aged) mice. </t>
    <phoneticPr fontId="1" type="noConversion"/>
  </si>
  <si>
    <t>WT-aged</t>
    <phoneticPr fontId="1" type="noConversion"/>
  </si>
  <si>
    <t>CA-aged</t>
    <phoneticPr fontId="1" type="noConversion"/>
  </si>
  <si>
    <t>PTH-aged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</si>
</sst>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176" fontId="3" fillId="0" borderId="0" xfId="0" applyNumberFormat="1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10"/>
  <sheetViews>
    <sheetView tabSelected="1" topLeftCell="A103" workbookViewId="0">
      <selection activeCell="B3" sqref="B3"/>
    </sheetView>
  </sheetViews>
  <sheetFormatPr defaultRowHeight="14" x14ac:dyDescent="0.3"/>
  <sheetData>
    <row r="2" spans="2:15" x14ac:dyDescent="0.3">
      <c r="C2" s="9" t="s">
        <v>0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spans="2:15" x14ac:dyDescent="0.3">
      <c r="B3" s="1"/>
      <c r="C3" s="2" t="s">
        <v>1</v>
      </c>
      <c r="D3" s="7" t="s">
        <v>2</v>
      </c>
      <c r="E3" s="7"/>
      <c r="F3" s="7"/>
      <c r="G3" s="7"/>
      <c r="H3" s="7" t="s">
        <v>3</v>
      </c>
      <c r="I3" s="7"/>
      <c r="J3" s="7"/>
      <c r="K3" s="7"/>
      <c r="L3" s="7" t="s">
        <v>4</v>
      </c>
      <c r="M3" s="7"/>
      <c r="N3" s="7"/>
      <c r="O3" s="7"/>
    </row>
    <row r="4" spans="2:15" x14ac:dyDescent="0.3">
      <c r="C4" s="3" t="s">
        <v>5</v>
      </c>
      <c r="D4" s="4">
        <v>0.10199999999999999</v>
      </c>
      <c r="E4" s="4">
        <v>8.2900000000000001E-2</v>
      </c>
      <c r="F4" s="4">
        <v>0.1007</v>
      </c>
      <c r="G4" s="4">
        <v>9.2399999999999996E-2</v>
      </c>
      <c r="H4" s="4">
        <v>0.13700000000000001</v>
      </c>
      <c r="I4" s="4">
        <v>0.13669999999999999</v>
      </c>
      <c r="J4" s="4">
        <v>0.15590000000000001</v>
      </c>
      <c r="K4" s="4">
        <v>0.14069999999999999</v>
      </c>
      <c r="L4" s="4">
        <v>8.9399999999999993E-2</v>
      </c>
      <c r="M4" s="4">
        <v>9.2100000000000001E-2</v>
      </c>
      <c r="N4" s="4">
        <v>0.1132</v>
      </c>
      <c r="O4" s="4">
        <v>0.13009999999999999</v>
      </c>
    </row>
    <row r="5" spans="2:15" x14ac:dyDescent="0.3">
      <c r="C5" s="3" t="s">
        <v>6</v>
      </c>
      <c r="D5" s="4">
        <v>0.24940000000000001</v>
      </c>
      <c r="E5" s="4">
        <v>0.1757</v>
      </c>
      <c r="F5" s="4">
        <v>0.2041</v>
      </c>
      <c r="G5" s="4">
        <v>0.16739999999999999</v>
      </c>
      <c r="H5" s="4">
        <v>0.53069999999999995</v>
      </c>
      <c r="I5" s="4">
        <v>0.51319999999999999</v>
      </c>
      <c r="J5" s="4">
        <v>0.44829999999999998</v>
      </c>
      <c r="K5" s="4">
        <v>0.46500000000000002</v>
      </c>
      <c r="L5" s="4">
        <v>0.35639999999999999</v>
      </c>
      <c r="M5" s="4">
        <v>0.4128</v>
      </c>
      <c r="N5" s="4">
        <v>0.42149999999999999</v>
      </c>
      <c r="O5" s="4">
        <v>0.38650000000000001</v>
      </c>
    </row>
    <row r="6" spans="2:15" x14ac:dyDescent="0.3">
      <c r="C6" s="3" t="s">
        <v>7</v>
      </c>
      <c r="D6" s="4">
        <v>0.39810000000000001</v>
      </c>
      <c r="E6" s="4">
        <v>0.33850000000000002</v>
      </c>
      <c r="F6" s="4">
        <v>0.27010000000000001</v>
      </c>
      <c r="G6" s="4">
        <v>0.26079999999999998</v>
      </c>
      <c r="H6" s="4">
        <v>0.59809999999999997</v>
      </c>
      <c r="I6" s="4">
        <v>0.55049999999999999</v>
      </c>
      <c r="J6" s="4">
        <v>0.44990000000000002</v>
      </c>
      <c r="K6" s="4">
        <v>0.496</v>
      </c>
      <c r="L6" s="4">
        <v>0.41289999999999999</v>
      </c>
      <c r="M6" s="4">
        <v>0.47339999999999999</v>
      </c>
      <c r="N6" s="4">
        <v>0.4098</v>
      </c>
      <c r="O6" s="4">
        <v>0.46910000000000002</v>
      </c>
    </row>
    <row r="9" spans="2:15" x14ac:dyDescent="0.3">
      <c r="C9" s="9" t="s">
        <v>8</v>
      </c>
      <c r="D9" s="9"/>
      <c r="E9" s="9"/>
      <c r="F9" s="9"/>
      <c r="G9" s="9"/>
      <c r="H9" s="9"/>
      <c r="I9" s="9"/>
      <c r="J9" s="9"/>
      <c r="K9" s="9"/>
      <c r="L9" s="9"/>
      <c r="M9" s="9"/>
    </row>
    <row r="10" spans="2:15" x14ac:dyDescent="0.3">
      <c r="B10" s="1"/>
      <c r="C10" s="2" t="s">
        <v>9</v>
      </c>
      <c r="D10" s="7" t="s">
        <v>10</v>
      </c>
      <c r="E10" s="7"/>
      <c r="F10" s="7"/>
      <c r="G10" s="7"/>
      <c r="H10" s="7" t="s">
        <v>11</v>
      </c>
      <c r="I10" s="7"/>
      <c r="J10" s="7"/>
      <c r="K10" s="7"/>
      <c r="L10" s="7" t="s">
        <v>12</v>
      </c>
      <c r="M10" s="7"/>
      <c r="N10" s="7"/>
      <c r="O10" s="7"/>
    </row>
    <row r="11" spans="2:15" x14ac:dyDescent="0.3">
      <c r="C11" s="3" t="s">
        <v>5</v>
      </c>
      <c r="D11" s="4">
        <v>5.04E-2</v>
      </c>
      <c r="E11" s="4">
        <v>0.10150000000000001</v>
      </c>
      <c r="F11" s="4">
        <v>0.11990000000000001</v>
      </c>
      <c r="G11" s="4">
        <v>9.0399999999999994E-2</v>
      </c>
      <c r="H11" s="4">
        <v>7.85E-2</v>
      </c>
      <c r="I11" s="4">
        <v>8.7599999999999997E-2</v>
      </c>
      <c r="J11" s="4">
        <v>6.6600000000000006E-2</v>
      </c>
      <c r="K11" s="4">
        <v>0.1014</v>
      </c>
      <c r="L11" s="4">
        <v>9.2700000000000005E-2</v>
      </c>
      <c r="M11" s="4">
        <v>8.8700000000000001E-2</v>
      </c>
      <c r="N11" s="4">
        <v>0.11020000000000001</v>
      </c>
      <c r="O11" s="4">
        <v>0.1144</v>
      </c>
    </row>
    <row r="12" spans="2:15" x14ac:dyDescent="0.3">
      <c r="C12" s="3" t="s">
        <v>6</v>
      </c>
      <c r="D12" s="4">
        <v>0.14080000000000001</v>
      </c>
      <c r="E12" s="4">
        <v>0.13650000000000001</v>
      </c>
      <c r="F12" s="4">
        <v>0.12039999999999999</v>
      </c>
      <c r="G12" s="4">
        <v>0.12479999999999999</v>
      </c>
      <c r="H12" s="4">
        <v>0.3337</v>
      </c>
      <c r="I12" s="4">
        <v>0.25640000000000002</v>
      </c>
      <c r="J12" s="4">
        <v>0.2455</v>
      </c>
      <c r="K12" s="4">
        <v>0.30790000000000001</v>
      </c>
      <c r="L12" s="4">
        <v>0.1903</v>
      </c>
      <c r="M12" s="4">
        <v>0.17979999999999999</v>
      </c>
      <c r="N12" s="4">
        <v>0.1825</v>
      </c>
      <c r="O12" s="4">
        <v>0.2006</v>
      </c>
    </row>
    <row r="13" spans="2:15" x14ac:dyDescent="0.3">
      <c r="C13" s="3" t="s">
        <v>7</v>
      </c>
      <c r="D13" s="4">
        <v>0.25469999999999998</v>
      </c>
      <c r="E13" s="4">
        <v>0.24229999999999999</v>
      </c>
      <c r="F13" s="4">
        <v>0.25919999999999999</v>
      </c>
      <c r="G13" s="4">
        <v>0.26050000000000001</v>
      </c>
      <c r="H13" s="4">
        <v>0.3357</v>
      </c>
      <c r="I13" s="4">
        <v>0.30209999999999998</v>
      </c>
      <c r="J13" s="4">
        <v>0.31380000000000002</v>
      </c>
      <c r="K13" s="4">
        <v>0.27700000000000002</v>
      </c>
      <c r="L13" s="4">
        <v>0.23430000000000001</v>
      </c>
      <c r="M13" s="4">
        <v>0.24340000000000001</v>
      </c>
      <c r="N13" s="4">
        <v>0.26190000000000002</v>
      </c>
      <c r="O13" s="4">
        <v>0.27760000000000001</v>
      </c>
    </row>
    <row r="15" spans="2:15" x14ac:dyDescent="0.3">
      <c r="C15" s="8" t="s">
        <v>13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2:15" x14ac:dyDescent="0.3"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3:15" x14ac:dyDescent="0.3">
      <c r="C17" s="2" t="s">
        <v>14</v>
      </c>
      <c r="D17" s="7" t="s">
        <v>15</v>
      </c>
      <c r="E17" s="7"/>
      <c r="F17" s="7"/>
      <c r="G17" s="7"/>
      <c r="H17" s="7" t="s">
        <v>16</v>
      </c>
      <c r="I17" s="7"/>
      <c r="J17" s="7"/>
      <c r="K17" s="7"/>
      <c r="L17" s="7" t="s">
        <v>17</v>
      </c>
      <c r="M17" s="7"/>
      <c r="N17" s="7"/>
      <c r="O17" s="7"/>
    </row>
    <row r="18" spans="3:15" x14ac:dyDescent="0.3">
      <c r="C18" s="3" t="s">
        <v>5</v>
      </c>
      <c r="D18" s="5">
        <v>5.7859999999999996</v>
      </c>
      <c r="E18" s="5">
        <v>5.2469999999999999</v>
      </c>
      <c r="F18" s="5">
        <v>6.923</v>
      </c>
      <c r="G18" s="5">
        <v>6.2721410000000004</v>
      </c>
      <c r="H18" s="5">
        <v>9.3979459999999992</v>
      </c>
      <c r="I18" s="5">
        <v>10.40878</v>
      </c>
      <c r="J18" s="5">
        <v>11.635149999999999</v>
      </c>
      <c r="K18" s="5">
        <v>10.44689</v>
      </c>
      <c r="L18" s="5">
        <v>8.0621209999999994</v>
      </c>
      <c r="M18" s="5">
        <v>8.9546550000000007</v>
      </c>
      <c r="N18" s="5">
        <v>9.7056170000000002</v>
      </c>
      <c r="O18" s="5">
        <v>7.98</v>
      </c>
    </row>
    <row r="19" spans="3:15" x14ac:dyDescent="0.3">
      <c r="C19" s="3" t="s">
        <v>6</v>
      </c>
      <c r="D19" s="5">
        <v>11.654</v>
      </c>
      <c r="E19" s="5">
        <v>13.987</v>
      </c>
      <c r="F19" s="5">
        <v>15.38</v>
      </c>
      <c r="G19" s="5">
        <v>13.65865</v>
      </c>
      <c r="H19" s="5">
        <v>21.91</v>
      </c>
      <c r="I19" s="5">
        <v>23.69</v>
      </c>
      <c r="J19" s="5">
        <v>25.32</v>
      </c>
      <c r="K19" s="5">
        <v>24.29</v>
      </c>
      <c r="L19" s="5">
        <v>19.860320000000002</v>
      </c>
      <c r="M19" s="5">
        <v>16.893619999999999</v>
      </c>
      <c r="N19" s="5">
        <v>20.712900000000001</v>
      </c>
      <c r="O19" s="5">
        <v>18.78</v>
      </c>
    </row>
    <row r="20" spans="3:15" x14ac:dyDescent="0.3">
      <c r="C20" s="3" t="s">
        <v>7</v>
      </c>
      <c r="D20" s="5">
        <v>4.2759999999999998</v>
      </c>
      <c r="E20" s="5">
        <v>4.9870000000000001</v>
      </c>
      <c r="F20" s="5">
        <v>5.9320000000000004</v>
      </c>
      <c r="G20" s="5">
        <v>5.1376480000000004</v>
      </c>
      <c r="H20" s="5">
        <v>9.1095469999999992</v>
      </c>
      <c r="I20" s="5">
        <v>12.409520000000001</v>
      </c>
      <c r="J20" s="5">
        <v>10.91545</v>
      </c>
      <c r="K20" s="5">
        <v>11.736000000000001</v>
      </c>
      <c r="L20" s="5">
        <v>8.6633250000000004</v>
      </c>
      <c r="M20" s="5">
        <v>9.4896729999999998</v>
      </c>
      <c r="N20" s="5">
        <v>6.8106450000000001</v>
      </c>
      <c r="O20" s="5">
        <v>7.89</v>
      </c>
    </row>
    <row r="22" spans="3:15" x14ac:dyDescent="0.3">
      <c r="C22" s="2" t="s">
        <v>18</v>
      </c>
      <c r="D22" s="7" t="s">
        <v>15</v>
      </c>
      <c r="E22" s="7"/>
      <c r="F22" s="7"/>
      <c r="G22" s="7"/>
      <c r="H22" s="7" t="s">
        <v>16</v>
      </c>
      <c r="I22" s="7"/>
      <c r="J22" s="7"/>
      <c r="K22" s="7"/>
      <c r="L22" s="7" t="s">
        <v>17</v>
      </c>
      <c r="M22" s="7"/>
      <c r="N22" s="7"/>
      <c r="O22" s="7"/>
    </row>
    <row r="23" spans="3:15" x14ac:dyDescent="0.3">
      <c r="C23" s="3" t="s">
        <v>5</v>
      </c>
      <c r="D23" s="5">
        <v>1.0549630000000001</v>
      </c>
      <c r="E23" s="5">
        <v>1.84141</v>
      </c>
      <c r="F23" s="5">
        <v>1.5909409999999999</v>
      </c>
      <c r="G23" s="5">
        <v>1.67</v>
      </c>
      <c r="H23" s="5">
        <v>1.8632599999999999</v>
      </c>
      <c r="I23" s="5">
        <v>1.989673</v>
      </c>
      <c r="J23" s="5">
        <v>2.3056450000000002</v>
      </c>
      <c r="K23" s="5">
        <v>2.27</v>
      </c>
      <c r="L23" s="5">
        <v>3.2088139999999998</v>
      </c>
      <c r="M23" s="5">
        <v>3.6198060000000001</v>
      </c>
      <c r="N23" s="5">
        <v>4.0712900000000003</v>
      </c>
      <c r="O23" s="5">
        <v>3.28</v>
      </c>
    </row>
    <row r="24" spans="3:15" x14ac:dyDescent="0.3">
      <c r="C24" s="3" t="s">
        <v>6</v>
      </c>
      <c r="D24" s="5">
        <v>3.934768</v>
      </c>
      <c r="E24" s="5">
        <v>4.7684980000000001</v>
      </c>
      <c r="F24" s="5">
        <v>3.7314959999999999</v>
      </c>
      <c r="G24" s="5">
        <v>3.75</v>
      </c>
      <c r="H24" s="5">
        <v>3.8365230000000001</v>
      </c>
      <c r="I24" s="5">
        <v>3.5699800000000002</v>
      </c>
      <c r="J24" s="5">
        <v>4.3008249999999997</v>
      </c>
      <c r="K24" s="5">
        <v>4.51</v>
      </c>
      <c r="L24" s="5">
        <v>7.4773100000000001</v>
      </c>
      <c r="M24" s="5">
        <v>8.8967340000000004</v>
      </c>
      <c r="N24" s="5">
        <v>8.3005650000000006</v>
      </c>
      <c r="O24" s="5">
        <v>7.78</v>
      </c>
    </row>
    <row r="25" spans="3:15" x14ac:dyDescent="0.3">
      <c r="C25" s="3" t="s">
        <v>7</v>
      </c>
      <c r="D25" s="5">
        <v>2.1873909999999999</v>
      </c>
      <c r="E25" s="5">
        <v>1.501058</v>
      </c>
      <c r="F25" s="5">
        <v>1.7741450000000001</v>
      </c>
      <c r="G25" s="5">
        <v>1.57</v>
      </c>
      <c r="H25" s="5">
        <v>1.906881</v>
      </c>
      <c r="I25" s="5">
        <v>1.0367010000000001</v>
      </c>
      <c r="J25" s="5">
        <v>2.4918130000000001</v>
      </c>
      <c r="K25" s="5">
        <v>1.65</v>
      </c>
      <c r="L25" s="5">
        <v>3.5402</v>
      </c>
      <c r="M25" s="5">
        <v>4.0814069999999996</v>
      </c>
      <c r="N25" s="5">
        <v>4.5565509999999998</v>
      </c>
      <c r="O25" s="5">
        <v>3.89</v>
      </c>
    </row>
    <row r="27" spans="3:15" x14ac:dyDescent="0.3">
      <c r="C27" s="2" t="s">
        <v>19</v>
      </c>
      <c r="D27" s="7" t="s">
        <v>15</v>
      </c>
      <c r="E27" s="7"/>
      <c r="F27" s="7"/>
      <c r="G27" s="7"/>
      <c r="H27" s="7" t="s">
        <v>16</v>
      </c>
      <c r="I27" s="7"/>
      <c r="J27" s="7"/>
      <c r="K27" s="7"/>
      <c r="L27" s="7" t="s">
        <v>17</v>
      </c>
      <c r="M27" s="7"/>
      <c r="N27" s="7"/>
      <c r="O27" s="7"/>
    </row>
    <row r="28" spans="3:15" x14ac:dyDescent="0.3">
      <c r="C28" s="3" t="s">
        <v>5</v>
      </c>
      <c r="D28" s="5">
        <v>4.4640500000000003</v>
      </c>
      <c r="E28" s="5">
        <v>5.012689</v>
      </c>
      <c r="F28" s="5">
        <v>4.1215130000000002</v>
      </c>
      <c r="G28" s="5">
        <v>4.67</v>
      </c>
      <c r="H28" s="5">
        <v>4.4967290000000002</v>
      </c>
      <c r="I28" s="5">
        <v>5.6926800000000002</v>
      </c>
      <c r="J28" s="5">
        <v>6.3228559999999998</v>
      </c>
      <c r="K28" s="5">
        <v>5.87</v>
      </c>
      <c r="L28" s="5">
        <v>6.4818249999999997</v>
      </c>
      <c r="M28" s="5">
        <v>7.0165829999999998</v>
      </c>
      <c r="N28" s="5">
        <v>8.7207120000000007</v>
      </c>
      <c r="O28" s="5">
        <v>6.98</v>
      </c>
    </row>
    <row r="29" spans="3:15" x14ac:dyDescent="0.3">
      <c r="C29" s="3" t="s">
        <v>6</v>
      </c>
      <c r="D29" s="5">
        <v>11.921150000000001</v>
      </c>
      <c r="E29" s="5">
        <v>11.7761</v>
      </c>
      <c r="F29" s="5">
        <v>9.7056170000000002</v>
      </c>
      <c r="G29" s="5">
        <v>10.75</v>
      </c>
      <c r="H29" s="5">
        <v>13.911300000000001</v>
      </c>
      <c r="I29" s="5">
        <v>16.165009999999999</v>
      </c>
      <c r="J29" s="5">
        <v>15.19069</v>
      </c>
      <c r="K29" s="5">
        <v>14.21</v>
      </c>
      <c r="L29" s="5">
        <v>16.186540000000001</v>
      </c>
      <c r="M29" s="5">
        <v>17.306329999999999</v>
      </c>
      <c r="N29" s="5">
        <v>16.050630000000002</v>
      </c>
      <c r="O29" s="5">
        <v>15.78</v>
      </c>
    </row>
    <row r="30" spans="3:15" x14ac:dyDescent="0.3">
      <c r="C30" s="3" t="s">
        <v>7</v>
      </c>
      <c r="D30" s="5">
        <v>9.1864930000000005</v>
      </c>
      <c r="E30" s="5">
        <v>9.0379539999999992</v>
      </c>
      <c r="F30" s="5">
        <v>8.2919830000000001</v>
      </c>
      <c r="G30" s="5">
        <v>7.57</v>
      </c>
      <c r="H30" s="5">
        <v>8.2200000000000006</v>
      </c>
      <c r="I30" s="5">
        <v>9.4055949999999999</v>
      </c>
      <c r="J30" s="5">
        <v>9.0574139999999996</v>
      </c>
      <c r="K30" s="5">
        <v>8.65</v>
      </c>
      <c r="L30" s="5">
        <v>9.2200000000000006</v>
      </c>
      <c r="M30" s="5">
        <v>10.405595</v>
      </c>
      <c r="N30" s="5">
        <v>9.3785729999999994</v>
      </c>
      <c r="O30" s="5">
        <v>8.89</v>
      </c>
    </row>
    <row r="33" spans="3:15" x14ac:dyDescent="0.3">
      <c r="C33" s="2" t="s">
        <v>20</v>
      </c>
      <c r="D33" s="7" t="s">
        <v>15</v>
      </c>
      <c r="E33" s="7"/>
      <c r="F33" s="7"/>
      <c r="G33" s="7"/>
      <c r="H33" s="7" t="s">
        <v>16</v>
      </c>
      <c r="I33" s="7"/>
      <c r="J33" s="7"/>
      <c r="K33" s="7"/>
      <c r="L33" s="7" t="s">
        <v>17</v>
      </c>
      <c r="M33" s="7"/>
      <c r="N33" s="7"/>
      <c r="O33" s="7"/>
    </row>
    <row r="34" spans="3:15" x14ac:dyDescent="0.3">
      <c r="C34" s="3" t="s">
        <v>5</v>
      </c>
      <c r="D34" s="4">
        <v>4.05</v>
      </c>
      <c r="E34" s="4">
        <v>3.23</v>
      </c>
      <c r="F34" s="4">
        <f>G34*3-D34-E34</f>
        <v>3.9999999999999996</v>
      </c>
      <c r="G34" s="4">
        <v>3.76</v>
      </c>
      <c r="H34" s="4">
        <v>4.24</v>
      </c>
      <c r="I34" s="4">
        <v>3.86</v>
      </c>
      <c r="J34" s="4">
        <f>K34*3-H34-I34</f>
        <v>4.2900000000000009</v>
      </c>
      <c r="K34" s="4">
        <v>4.13</v>
      </c>
      <c r="L34" s="4">
        <v>4.4800000000000004</v>
      </c>
      <c r="M34" s="4">
        <v>5.01</v>
      </c>
      <c r="N34" s="4">
        <f t="shared" ref="N34:N36" si="0">O34*3-L34-M34</f>
        <v>4.4600000000000009</v>
      </c>
      <c r="O34" s="4">
        <v>4.6500000000000004</v>
      </c>
    </row>
    <row r="35" spans="3:15" x14ac:dyDescent="0.3">
      <c r="C35" s="3" t="s">
        <v>6</v>
      </c>
      <c r="D35" s="4">
        <v>8.34</v>
      </c>
      <c r="E35" s="4">
        <v>7.89</v>
      </c>
      <c r="F35" s="4">
        <f t="shared" ref="F35:F36" si="1">G35*3-D35-E35</f>
        <v>8.4899999999999984</v>
      </c>
      <c r="G35" s="4">
        <v>8.24</v>
      </c>
      <c r="H35" s="4">
        <v>10.78</v>
      </c>
      <c r="I35" s="4">
        <v>12.13</v>
      </c>
      <c r="J35" s="4">
        <f t="shared" ref="J35:J36" si="2">K35*3-H35-I35</f>
        <v>12.429999999999994</v>
      </c>
      <c r="K35" s="4">
        <v>11.78</v>
      </c>
      <c r="L35" s="4">
        <v>13.13</v>
      </c>
      <c r="M35" s="4">
        <v>12.56</v>
      </c>
      <c r="N35" s="4">
        <f t="shared" si="0"/>
        <v>11.87</v>
      </c>
      <c r="O35" s="4">
        <v>12.52</v>
      </c>
    </row>
    <row r="36" spans="3:15" x14ac:dyDescent="0.3">
      <c r="C36" s="3" t="s">
        <v>7</v>
      </c>
      <c r="D36" s="4">
        <v>5.87</v>
      </c>
      <c r="E36" s="4">
        <v>5.13</v>
      </c>
      <c r="F36" s="4">
        <f t="shared" si="1"/>
        <v>5.3799999999999981</v>
      </c>
      <c r="G36" s="4">
        <v>5.46</v>
      </c>
      <c r="H36" s="4">
        <v>6.23</v>
      </c>
      <c r="I36" s="4">
        <v>6.9</v>
      </c>
      <c r="J36" s="4">
        <f t="shared" si="2"/>
        <v>7.1799999999999979</v>
      </c>
      <c r="K36" s="4">
        <v>6.77</v>
      </c>
      <c r="L36" s="4">
        <v>6.22</v>
      </c>
      <c r="M36" s="4">
        <v>7.31</v>
      </c>
      <c r="N36" s="4">
        <f t="shared" si="0"/>
        <v>7.4100000000000028</v>
      </c>
      <c r="O36" s="4">
        <v>6.98</v>
      </c>
    </row>
    <row r="39" spans="3:15" x14ac:dyDescent="0.3">
      <c r="C39" s="2" t="s">
        <v>21</v>
      </c>
      <c r="D39" s="7" t="s">
        <v>15</v>
      </c>
      <c r="E39" s="7"/>
      <c r="F39" s="7"/>
      <c r="G39" s="7"/>
      <c r="H39" s="7" t="s">
        <v>16</v>
      </c>
      <c r="I39" s="7"/>
      <c r="J39" s="7"/>
      <c r="K39" s="7"/>
      <c r="L39" s="7" t="s">
        <v>17</v>
      </c>
      <c r="M39" s="7"/>
      <c r="N39" s="7"/>
      <c r="O39" s="7"/>
    </row>
    <row r="40" spans="3:15" x14ac:dyDescent="0.3">
      <c r="C40" s="3" t="s">
        <v>5</v>
      </c>
      <c r="D40" s="4">
        <v>2.46</v>
      </c>
      <c r="E40" s="4">
        <v>3.01</v>
      </c>
      <c r="F40" s="4">
        <f t="shared" ref="F40:F42" si="3">G40*3-D40-E40</f>
        <v>2.87</v>
      </c>
      <c r="G40" s="4">
        <v>2.78</v>
      </c>
      <c r="H40" s="4">
        <v>3.29</v>
      </c>
      <c r="I40" s="4">
        <v>3.72</v>
      </c>
      <c r="J40" s="4">
        <f t="shared" ref="J40:J42" si="4">K40*3-H40-I40</f>
        <v>3.2499999999999996</v>
      </c>
      <c r="K40" s="4">
        <v>3.42</v>
      </c>
      <c r="L40" s="4">
        <v>3.47</v>
      </c>
      <c r="M40" s="4">
        <v>3.01</v>
      </c>
      <c r="N40" s="4">
        <f t="shared" ref="N40:N42" si="5">O40*3-L40-M40</f>
        <v>3</v>
      </c>
      <c r="O40" s="4">
        <v>3.16</v>
      </c>
    </row>
    <row r="41" spans="3:15" x14ac:dyDescent="0.3">
      <c r="C41" s="3" t="s">
        <v>6</v>
      </c>
      <c r="D41" s="4">
        <v>5.92</v>
      </c>
      <c r="E41" s="4">
        <v>5.77</v>
      </c>
      <c r="F41" s="4">
        <f t="shared" si="3"/>
        <v>4.6899999999999995</v>
      </c>
      <c r="G41" s="4">
        <v>5.46</v>
      </c>
      <c r="H41" s="4">
        <v>7.06</v>
      </c>
      <c r="I41" s="4">
        <v>6.16</v>
      </c>
      <c r="J41" s="4">
        <f t="shared" si="4"/>
        <v>7.3900000000000006</v>
      </c>
      <c r="K41" s="4">
        <v>6.87</v>
      </c>
      <c r="L41" s="4">
        <v>6.18</v>
      </c>
      <c r="M41" s="4">
        <v>6.64</v>
      </c>
      <c r="N41" s="4">
        <f t="shared" si="5"/>
        <v>6.47</v>
      </c>
      <c r="O41" s="4">
        <v>6.43</v>
      </c>
    </row>
    <row r="42" spans="3:15" x14ac:dyDescent="0.3">
      <c r="C42" s="3" t="s">
        <v>7</v>
      </c>
      <c r="D42" s="4">
        <v>4.18</v>
      </c>
      <c r="E42" s="4">
        <v>4.03</v>
      </c>
      <c r="F42" s="4">
        <f t="shared" si="3"/>
        <v>4.4800000000000013</v>
      </c>
      <c r="G42" s="4">
        <v>4.2300000000000004</v>
      </c>
      <c r="H42" s="4">
        <v>5.01</v>
      </c>
      <c r="I42" s="4">
        <v>5.46</v>
      </c>
      <c r="J42" s="4">
        <f t="shared" si="4"/>
        <v>5.2200000000000015</v>
      </c>
      <c r="K42" s="4">
        <v>5.23</v>
      </c>
      <c r="L42" s="4">
        <v>5.22</v>
      </c>
      <c r="M42" s="4">
        <v>4.87</v>
      </c>
      <c r="N42" s="4">
        <f t="shared" si="5"/>
        <v>4.97</v>
      </c>
      <c r="O42" s="4">
        <v>5.0199999999999996</v>
      </c>
    </row>
    <row r="46" spans="3:15" x14ac:dyDescent="0.3">
      <c r="C46" s="8" t="s">
        <v>22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</row>
    <row r="47" spans="3:15" x14ac:dyDescent="0.3"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</row>
    <row r="48" spans="3:15" x14ac:dyDescent="0.3">
      <c r="C48" s="2" t="s">
        <v>14</v>
      </c>
      <c r="D48" s="7" t="s">
        <v>23</v>
      </c>
      <c r="E48" s="7"/>
      <c r="F48" s="7"/>
      <c r="G48" s="7"/>
      <c r="H48" s="7" t="s">
        <v>24</v>
      </c>
      <c r="I48" s="7"/>
      <c r="J48" s="7"/>
      <c r="K48" s="7"/>
      <c r="L48" s="7" t="s">
        <v>25</v>
      </c>
      <c r="M48" s="7"/>
      <c r="N48" s="7"/>
      <c r="O48" s="7"/>
    </row>
    <row r="49" spans="3:15" x14ac:dyDescent="0.3">
      <c r="C49" s="3" t="s">
        <v>5</v>
      </c>
      <c r="D49" s="5">
        <v>2.65489</v>
      </c>
      <c r="E49" s="5">
        <v>3.5649799999999998</v>
      </c>
      <c r="F49" s="5">
        <v>4.3654650000000004</v>
      </c>
      <c r="G49" s="5">
        <v>3.272141</v>
      </c>
      <c r="H49" s="5">
        <v>7.3216000000000001</v>
      </c>
      <c r="I49" s="5">
        <v>8.3196840000000005</v>
      </c>
      <c r="J49" s="5">
        <v>9.6516500000000001</v>
      </c>
      <c r="K49" s="5">
        <v>8.3206509999999998</v>
      </c>
      <c r="L49" s="5">
        <v>3.0653999999999999</v>
      </c>
      <c r="M49" s="5">
        <v>4.6516900000000003</v>
      </c>
      <c r="N49" s="5">
        <v>3.6509999999999998</v>
      </c>
      <c r="O49" s="5">
        <v>3.98</v>
      </c>
    </row>
    <row r="50" spans="3:15" x14ac:dyDescent="0.3">
      <c r="C50" s="3" t="s">
        <v>6</v>
      </c>
      <c r="D50" s="5">
        <v>8.1658500000000007</v>
      </c>
      <c r="E50" s="5">
        <v>6.9896849999999997</v>
      </c>
      <c r="F50" s="5">
        <v>9.0065500000000007</v>
      </c>
      <c r="G50" s="5">
        <v>7.6580000000000004</v>
      </c>
      <c r="H50" s="5">
        <v>11.316839999999999</v>
      </c>
      <c r="I50" s="5">
        <v>10.1654</v>
      </c>
      <c r="J50" s="5">
        <v>12.016450000000001</v>
      </c>
      <c r="K50" s="5">
        <v>11.867470000000001</v>
      </c>
      <c r="L50" s="5">
        <v>9.1654</v>
      </c>
      <c r="M50" s="5">
        <v>8.9846409999999999</v>
      </c>
      <c r="N50" s="5">
        <v>9.1854899999999997</v>
      </c>
      <c r="O50" s="5">
        <v>9.7799999999999994</v>
      </c>
    </row>
    <row r="51" spans="3:15" x14ac:dyDescent="0.3">
      <c r="C51" s="3" t="s">
        <v>7</v>
      </c>
      <c r="D51" s="5">
        <v>3.5142159999999998</v>
      </c>
      <c r="E51" s="5">
        <v>5.0063170000000001</v>
      </c>
      <c r="F51" s="5">
        <v>4.65198</v>
      </c>
      <c r="G51" s="5">
        <v>4.1376480000000004</v>
      </c>
      <c r="H51" s="5">
        <v>6.9849800000000002</v>
      </c>
      <c r="I51" s="5">
        <v>7.5149600000000003</v>
      </c>
      <c r="J51" s="5">
        <v>7.3216900000000003</v>
      </c>
      <c r="K51" s="5">
        <v>6.3164499999999997</v>
      </c>
      <c r="L51" s="5">
        <v>5.4848999999999997</v>
      </c>
      <c r="M51" s="5">
        <v>5.3215640000000004</v>
      </c>
      <c r="N51" s="5">
        <v>6.2654649999999998</v>
      </c>
      <c r="O51" s="5">
        <v>5.89</v>
      </c>
    </row>
    <row r="54" spans="3:15" x14ac:dyDescent="0.3">
      <c r="C54" s="2" t="s">
        <v>26</v>
      </c>
      <c r="D54" s="7" t="s">
        <v>23</v>
      </c>
      <c r="E54" s="7"/>
      <c r="F54" s="7"/>
      <c r="G54" s="7"/>
      <c r="H54" s="7" t="s">
        <v>24</v>
      </c>
      <c r="I54" s="7"/>
      <c r="J54" s="7"/>
      <c r="K54" s="7"/>
      <c r="L54" s="7" t="s">
        <v>25</v>
      </c>
      <c r="M54" s="7"/>
      <c r="N54" s="7"/>
      <c r="O54" s="7"/>
    </row>
    <row r="55" spans="3:15" x14ac:dyDescent="0.3">
      <c r="C55" s="3" t="s">
        <v>5</v>
      </c>
      <c r="D55" s="5">
        <v>1.0651649999999999</v>
      </c>
      <c r="E55" s="5">
        <v>1.9849680000000001</v>
      </c>
      <c r="F55" s="5">
        <v>2.0005489999999999</v>
      </c>
      <c r="G55" s="5">
        <v>1.17</v>
      </c>
      <c r="H55" s="5">
        <v>1.3549800000000001</v>
      </c>
      <c r="I55" s="5">
        <v>2.0458400000000001</v>
      </c>
      <c r="J55" s="5">
        <v>2.0654690000000002</v>
      </c>
      <c r="K55" s="5">
        <v>2.3854600000000001</v>
      </c>
      <c r="L55" s="5">
        <v>2.0984690000000001</v>
      </c>
      <c r="M55" s="5">
        <v>3.009585</v>
      </c>
      <c r="N55" s="5">
        <v>1.9986520000000001</v>
      </c>
      <c r="O55" s="5">
        <v>2.2799999999999998</v>
      </c>
    </row>
    <row r="56" spans="3:15" x14ac:dyDescent="0.3">
      <c r="C56" s="3" t="s">
        <v>6</v>
      </c>
      <c r="D56" s="5">
        <v>3.49878</v>
      </c>
      <c r="E56" s="5">
        <v>3.9898739999999999</v>
      </c>
      <c r="F56" s="5">
        <v>4.0544900000000004</v>
      </c>
      <c r="G56" s="5">
        <v>3.15</v>
      </c>
      <c r="H56" s="5">
        <v>4.5648999999999997</v>
      </c>
      <c r="I56" s="5">
        <v>4.2699999999999996</v>
      </c>
      <c r="J56" s="5">
        <v>5.0068400000000004</v>
      </c>
      <c r="K56" s="5">
        <v>4.8949800000000003</v>
      </c>
      <c r="L56" s="5">
        <v>5.9844099999999996</v>
      </c>
      <c r="M56" s="5">
        <v>6.1543999999999999</v>
      </c>
      <c r="N56" s="5">
        <v>6.2316570000000002</v>
      </c>
      <c r="O56" s="5">
        <v>5.78</v>
      </c>
    </row>
    <row r="57" spans="3:15" x14ac:dyDescent="0.3">
      <c r="C57" s="3" t="s">
        <v>7</v>
      </c>
      <c r="D57" s="5">
        <v>1.2316499999999999</v>
      </c>
      <c r="E57" s="5">
        <v>1.9874609999999999</v>
      </c>
      <c r="F57" s="5">
        <v>2.0654400000000002</v>
      </c>
      <c r="G57" s="5">
        <v>1.47</v>
      </c>
      <c r="H57" s="5">
        <v>1.1654</v>
      </c>
      <c r="I57" s="5">
        <v>1.494351</v>
      </c>
      <c r="J57" s="5">
        <v>2.0476540000000001</v>
      </c>
      <c r="K57" s="5">
        <v>2.5168409999999999</v>
      </c>
      <c r="L57" s="5">
        <v>3.06094</v>
      </c>
      <c r="M57" s="5">
        <v>3.2196799999999999</v>
      </c>
      <c r="N57" s="5">
        <v>2.9874489999999998</v>
      </c>
      <c r="O57" s="5">
        <v>2.89</v>
      </c>
    </row>
    <row r="60" spans="3:15" x14ac:dyDescent="0.3">
      <c r="C60" s="2" t="s">
        <v>19</v>
      </c>
      <c r="D60" s="7" t="s">
        <v>23</v>
      </c>
      <c r="E60" s="7"/>
      <c r="F60" s="7"/>
      <c r="G60" s="7"/>
      <c r="H60" s="7" t="s">
        <v>24</v>
      </c>
      <c r="I60" s="7"/>
      <c r="J60" s="7"/>
      <c r="K60" s="7"/>
      <c r="L60" s="7" t="s">
        <v>25</v>
      </c>
      <c r="M60" s="7"/>
      <c r="N60" s="7"/>
      <c r="O60" s="7"/>
    </row>
    <row r="61" spans="3:15" x14ac:dyDescent="0.3">
      <c r="C61" s="3" t="s">
        <v>5</v>
      </c>
      <c r="D61" s="5">
        <v>3.9878999999999998</v>
      </c>
      <c r="E61" s="5">
        <v>4.0654000000000003</v>
      </c>
      <c r="F61" s="5">
        <v>4.5496410000000003</v>
      </c>
      <c r="G61" s="5">
        <v>3.67</v>
      </c>
      <c r="H61" s="5">
        <v>5.9849800000000002</v>
      </c>
      <c r="I61" s="5">
        <v>6.3201000000000001</v>
      </c>
      <c r="J61" s="5">
        <v>6.4846579999999996</v>
      </c>
      <c r="K61" s="5">
        <v>6.0897399999999999</v>
      </c>
      <c r="L61" s="5">
        <v>5.6548999999999996</v>
      </c>
      <c r="M61" s="5">
        <v>5.4949779999999997</v>
      </c>
      <c r="N61" s="5">
        <v>4.6848999999999998</v>
      </c>
      <c r="O61" s="5">
        <v>4.9800000000000004</v>
      </c>
    </row>
    <row r="62" spans="3:15" x14ac:dyDescent="0.3">
      <c r="C62" s="3" t="s">
        <v>6</v>
      </c>
      <c r="D62" s="5">
        <v>9.1085700000000003</v>
      </c>
      <c r="E62" s="5">
        <v>9.9846409999999999</v>
      </c>
      <c r="F62" s="5">
        <v>9.6516509999999993</v>
      </c>
      <c r="G62" s="5">
        <v>8.75</v>
      </c>
      <c r="H62" s="5">
        <v>12.068490000000001</v>
      </c>
      <c r="I62" s="5">
        <v>11.87815</v>
      </c>
      <c r="J62" s="5">
        <v>11.67944</v>
      </c>
      <c r="K62" s="5">
        <v>12.98465</v>
      </c>
      <c r="L62" s="5">
        <v>11.87135</v>
      </c>
      <c r="M62" s="5">
        <v>10.684900000000001</v>
      </c>
      <c r="N62" s="5">
        <v>9.9619</v>
      </c>
      <c r="O62" s="5">
        <v>10.78</v>
      </c>
    </row>
    <row r="63" spans="3:15" x14ac:dyDescent="0.3">
      <c r="C63" s="3" t="s">
        <v>7</v>
      </c>
      <c r="D63" s="5">
        <v>6.7467490000000003</v>
      </c>
      <c r="E63" s="5">
        <v>5.7131800000000004</v>
      </c>
      <c r="F63" s="5">
        <v>6.3217990000000004</v>
      </c>
      <c r="G63" s="5">
        <v>5.57</v>
      </c>
      <c r="H63" s="5">
        <v>7.8913510000000002</v>
      </c>
      <c r="I63" s="5">
        <v>8.8619500000000002</v>
      </c>
      <c r="J63" s="5">
        <v>8.6549700000000005</v>
      </c>
      <c r="K63" s="5">
        <v>9.0651980000000005</v>
      </c>
      <c r="L63" s="5">
        <v>6.8971980000000004</v>
      </c>
      <c r="M63" s="5">
        <v>7.7816510000000001</v>
      </c>
      <c r="N63" s="5">
        <v>8.0189699999999995</v>
      </c>
      <c r="O63" s="5">
        <v>7.89</v>
      </c>
    </row>
    <row r="66" spans="3:15" x14ac:dyDescent="0.3">
      <c r="C66" s="2" t="s">
        <v>20</v>
      </c>
      <c r="D66" s="7" t="s">
        <v>23</v>
      </c>
      <c r="E66" s="7"/>
      <c r="F66" s="7"/>
      <c r="G66" s="7"/>
      <c r="H66" s="7" t="s">
        <v>24</v>
      </c>
      <c r="I66" s="7"/>
      <c r="J66" s="7"/>
      <c r="K66" s="7"/>
      <c r="L66" s="7" t="s">
        <v>25</v>
      </c>
      <c r="M66" s="7"/>
      <c r="N66" s="7"/>
      <c r="O66" s="7"/>
    </row>
    <row r="67" spans="3:15" x14ac:dyDescent="0.3">
      <c r="C67" s="3" t="s">
        <v>5</v>
      </c>
      <c r="D67" s="5">
        <v>2.12</v>
      </c>
      <c r="E67" s="5">
        <v>2.4500000000000002</v>
      </c>
      <c r="F67" s="5">
        <f t="shared" ref="F67:F69" si="6">G67*3-D67-E67</f>
        <v>2.4499999999999993</v>
      </c>
      <c r="G67" s="5">
        <v>2.34</v>
      </c>
      <c r="H67" s="5">
        <v>4.5599999999999996</v>
      </c>
      <c r="I67" s="5">
        <v>4.95</v>
      </c>
      <c r="J67" s="5">
        <f t="shared" ref="J67:J69" si="7">K67*3-H67-I67</f>
        <v>4.830000000000001</v>
      </c>
      <c r="K67" s="5">
        <v>4.78</v>
      </c>
      <c r="L67" s="5">
        <v>2.61</v>
      </c>
      <c r="M67" s="5">
        <v>3.11</v>
      </c>
      <c r="N67" s="5">
        <f t="shared" ref="N67:N69" si="8">O67*3-L67-M67</f>
        <v>2.89</v>
      </c>
      <c r="O67" s="5">
        <v>2.87</v>
      </c>
    </row>
    <row r="68" spans="3:15" x14ac:dyDescent="0.3">
      <c r="C68" s="3" t="s">
        <v>6</v>
      </c>
      <c r="D68" s="5">
        <v>6.11</v>
      </c>
      <c r="E68" s="5">
        <v>6.58</v>
      </c>
      <c r="F68" s="5">
        <f t="shared" si="6"/>
        <v>6.0900000000000016</v>
      </c>
      <c r="G68" s="5">
        <v>6.26</v>
      </c>
      <c r="H68" s="5">
        <v>10.01</v>
      </c>
      <c r="I68" s="5">
        <v>10.45</v>
      </c>
      <c r="J68" s="5">
        <f t="shared" si="7"/>
        <v>10.170000000000005</v>
      </c>
      <c r="K68" s="5">
        <v>10.210000000000001</v>
      </c>
      <c r="L68" s="5">
        <v>8.4499999999999993</v>
      </c>
      <c r="M68" s="5">
        <v>8.99</v>
      </c>
      <c r="N68" s="5">
        <f t="shared" si="8"/>
        <v>8.8699999999999992</v>
      </c>
      <c r="O68" s="5">
        <v>8.77</v>
      </c>
    </row>
    <row r="69" spans="3:15" x14ac:dyDescent="0.3">
      <c r="C69" s="3" t="s">
        <v>7</v>
      </c>
      <c r="D69" s="5">
        <v>3.64</v>
      </c>
      <c r="E69" s="5">
        <v>4.22</v>
      </c>
      <c r="F69" s="5">
        <f t="shared" si="6"/>
        <v>3.7499999999999991</v>
      </c>
      <c r="G69" s="5">
        <v>3.87</v>
      </c>
      <c r="H69" s="5">
        <v>7.8913510000000002</v>
      </c>
      <c r="I69" s="5">
        <v>8.8619500000000002</v>
      </c>
      <c r="J69" s="5">
        <f t="shared" si="7"/>
        <v>8.6266990000000021</v>
      </c>
      <c r="K69" s="5">
        <v>8.4600000000000009</v>
      </c>
      <c r="L69" s="5">
        <v>5.89</v>
      </c>
      <c r="M69" s="5">
        <v>5.46</v>
      </c>
      <c r="N69" s="5">
        <f t="shared" si="8"/>
        <v>5.6899999999999986</v>
      </c>
      <c r="O69" s="5">
        <v>5.68</v>
      </c>
    </row>
    <row r="72" spans="3:15" x14ac:dyDescent="0.3">
      <c r="C72" s="2" t="s">
        <v>21</v>
      </c>
      <c r="D72" s="7" t="s">
        <v>23</v>
      </c>
      <c r="E72" s="7"/>
      <c r="F72" s="7"/>
      <c r="G72" s="7"/>
      <c r="H72" s="7" t="s">
        <v>24</v>
      </c>
      <c r="I72" s="7"/>
      <c r="J72" s="7"/>
      <c r="K72" s="7"/>
      <c r="L72" s="7" t="s">
        <v>25</v>
      </c>
      <c r="M72" s="7"/>
      <c r="N72" s="7"/>
      <c r="O72" s="7"/>
    </row>
    <row r="73" spans="3:15" x14ac:dyDescent="0.3">
      <c r="C73" s="3" t="s">
        <v>5</v>
      </c>
      <c r="D73" s="4">
        <v>1.66</v>
      </c>
      <c r="E73" s="4">
        <v>2.0299999999999998</v>
      </c>
      <c r="F73" s="4">
        <f t="shared" ref="F73:F75" si="9">G73*3-D73-E73</f>
        <v>1.9200000000000004</v>
      </c>
      <c r="G73" s="4">
        <v>1.87</v>
      </c>
      <c r="H73" s="4">
        <v>3.45</v>
      </c>
      <c r="I73" s="4">
        <v>3.02</v>
      </c>
      <c r="J73" s="4">
        <f t="shared" ref="J73:J75" si="10">K73*3-H73-I73</f>
        <v>3.2500000000000004</v>
      </c>
      <c r="K73" s="4">
        <v>3.24</v>
      </c>
      <c r="L73" s="4">
        <v>2.23</v>
      </c>
      <c r="M73" s="4">
        <v>1.89</v>
      </c>
      <c r="N73" s="4">
        <f t="shared" ref="N73:N75" si="11">O73*3-L73-M73</f>
        <v>1.97</v>
      </c>
      <c r="O73" s="4">
        <v>2.0299999999999998</v>
      </c>
    </row>
    <row r="74" spans="3:15" x14ac:dyDescent="0.3">
      <c r="C74" s="3" t="s">
        <v>6</v>
      </c>
      <c r="D74" s="4">
        <v>4.43</v>
      </c>
      <c r="E74" s="4">
        <v>3.89</v>
      </c>
      <c r="F74" s="4">
        <f t="shared" si="9"/>
        <v>4.07</v>
      </c>
      <c r="G74" s="4">
        <v>4.13</v>
      </c>
      <c r="H74" s="4">
        <v>5.13</v>
      </c>
      <c r="I74" s="4">
        <v>5.65</v>
      </c>
      <c r="J74" s="4">
        <f t="shared" si="10"/>
        <v>5.5700000000000021</v>
      </c>
      <c r="K74" s="4">
        <v>5.45</v>
      </c>
      <c r="L74" s="4">
        <v>4.7699999999999996</v>
      </c>
      <c r="M74" s="4">
        <v>4.2</v>
      </c>
      <c r="N74" s="4">
        <f t="shared" si="11"/>
        <v>4.1100000000000021</v>
      </c>
      <c r="O74" s="4">
        <v>4.3600000000000003</v>
      </c>
    </row>
    <row r="75" spans="3:15" x14ac:dyDescent="0.3">
      <c r="C75" s="3" t="s">
        <v>7</v>
      </c>
      <c r="D75" s="4">
        <v>3.74</v>
      </c>
      <c r="E75" s="4">
        <v>3.36</v>
      </c>
      <c r="F75" s="4">
        <f t="shared" si="9"/>
        <v>3.8499999999999992</v>
      </c>
      <c r="G75" s="4">
        <v>3.65</v>
      </c>
      <c r="H75" s="4">
        <v>4.2300000000000004</v>
      </c>
      <c r="I75" s="4">
        <v>4.8600000000000003</v>
      </c>
      <c r="J75" s="4">
        <f t="shared" si="10"/>
        <v>4.919999999999999</v>
      </c>
      <c r="K75" s="4">
        <v>4.67</v>
      </c>
      <c r="L75" s="4">
        <v>3.99</v>
      </c>
      <c r="M75" s="4">
        <v>3.65</v>
      </c>
      <c r="N75" s="4">
        <f t="shared" si="11"/>
        <v>3.9699999999999993</v>
      </c>
      <c r="O75" s="4">
        <v>3.87</v>
      </c>
    </row>
    <row r="80" spans="3:15" x14ac:dyDescent="0.3">
      <c r="C80" s="6" t="s">
        <v>27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3:15" x14ac:dyDescent="0.3"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3:15" x14ac:dyDescent="0.3">
      <c r="E82" t="s">
        <v>28</v>
      </c>
      <c r="F82" t="s">
        <v>29</v>
      </c>
      <c r="G82" t="s">
        <v>19</v>
      </c>
      <c r="H82" t="s">
        <v>30</v>
      </c>
      <c r="I82" t="s">
        <v>31</v>
      </c>
      <c r="J82" t="s">
        <v>32</v>
      </c>
      <c r="K82" t="s">
        <v>33</v>
      </c>
      <c r="L82" t="s">
        <v>34</v>
      </c>
    </row>
    <row r="83" spans="3:15" x14ac:dyDescent="0.3">
      <c r="D83" t="s">
        <v>35</v>
      </c>
      <c r="E83">
        <v>69</v>
      </c>
      <c r="F83">
        <v>61</v>
      </c>
      <c r="G83">
        <v>69</v>
      </c>
      <c r="H83">
        <v>59</v>
      </c>
      <c r="I83">
        <v>53</v>
      </c>
      <c r="J83">
        <v>47</v>
      </c>
      <c r="K83">
        <v>42</v>
      </c>
      <c r="L83">
        <v>13</v>
      </c>
    </row>
    <row r="84" spans="3:15" x14ac:dyDescent="0.3">
      <c r="D84" t="s">
        <v>35</v>
      </c>
      <c r="E84">
        <v>62</v>
      </c>
      <c r="F84">
        <v>55</v>
      </c>
      <c r="G84">
        <v>71</v>
      </c>
      <c r="H84">
        <v>52</v>
      </c>
      <c r="I84">
        <v>56</v>
      </c>
      <c r="J84">
        <v>56</v>
      </c>
      <c r="K84">
        <v>47</v>
      </c>
      <c r="L84">
        <v>25</v>
      </c>
    </row>
    <row r="85" spans="3:15" x14ac:dyDescent="0.3">
      <c r="D85" t="s">
        <v>35</v>
      </c>
      <c r="E85">
        <v>73</v>
      </c>
      <c r="F85">
        <v>65</v>
      </c>
      <c r="G85">
        <v>73</v>
      </c>
      <c r="H85">
        <v>61</v>
      </c>
      <c r="I85">
        <v>59</v>
      </c>
      <c r="J85">
        <v>48</v>
      </c>
      <c r="K85">
        <v>53</v>
      </c>
      <c r="L85">
        <v>18</v>
      </c>
    </row>
    <row r="86" spans="3:15" x14ac:dyDescent="0.3">
      <c r="D86" t="s">
        <v>35</v>
      </c>
      <c r="E86">
        <v>64</v>
      </c>
      <c r="F86">
        <v>56</v>
      </c>
      <c r="G86">
        <v>64</v>
      </c>
      <c r="H86">
        <v>53</v>
      </c>
      <c r="I86">
        <v>51</v>
      </c>
      <c r="J86">
        <v>51</v>
      </c>
      <c r="K86">
        <v>46</v>
      </c>
      <c r="L86">
        <v>16</v>
      </c>
    </row>
    <row r="87" spans="3:15" x14ac:dyDescent="0.3">
      <c r="D87" t="s">
        <v>36</v>
      </c>
      <c r="E87">
        <v>73</v>
      </c>
      <c r="F87">
        <v>65</v>
      </c>
      <c r="G87">
        <v>86</v>
      </c>
      <c r="H87">
        <v>60</v>
      </c>
      <c r="I87">
        <v>79</v>
      </c>
      <c r="J87">
        <v>61</v>
      </c>
      <c r="K87">
        <v>68</v>
      </c>
      <c r="L87">
        <v>34</v>
      </c>
    </row>
    <row r="88" spans="3:15" x14ac:dyDescent="0.3">
      <c r="D88" t="s">
        <v>36</v>
      </c>
      <c r="E88">
        <v>74</v>
      </c>
      <c r="F88">
        <v>66</v>
      </c>
      <c r="G88">
        <v>74</v>
      </c>
      <c r="H88">
        <v>64</v>
      </c>
      <c r="I88">
        <v>72</v>
      </c>
      <c r="J88">
        <v>51</v>
      </c>
      <c r="K88">
        <v>75</v>
      </c>
      <c r="L88">
        <v>38</v>
      </c>
    </row>
    <row r="89" spans="3:15" x14ac:dyDescent="0.3">
      <c r="D89" t="s">
        <v>36</v>
      </c>
      <c r="E89">
        <v>85</v>
      </c>
      <c r="F89">
        <v>77</v>
      </c>
      <c r="G89">
        <v>85</v>
      </c>
      <c r="H89">
        <v>77</v>
      </c>
      <c r="I89">
        <v>69</v>
      </c>
      <c r="J89">
        <v>59</v>
      </c>
      <c r="K89">
        <v>87</v>
      </c>
      <c r="L89">
        <v>33</v>
      </c>
    </row>
    <row r="90" spans="3:15" x14ac:dyDescent="0.3">
      <c r="D90" t="s">
        <v>36</v>
      </c>
      <c r="E90">
        <v>81</v>
      </c>
      <c r="F90">
        <v>73</v>
      </c>
      <c r="G90">
        <v>81</v>
      </c>
      <c r="H90">
        <v>70</v>
      </c>
      <c r="I90">
        <v>64</v>
      </c>
      <c r="J90">
        <v>62</v>
      </c>
      <c r="K90">
        <v>81</v>
      </c>
      <c r="L90">
        <v>29</v>
      </c>
    </row>
    <row r="91" spans="3:15" x14ac:dyDescent="0.3">
      <c r="D91" t="s">
        <v>37</v>
      </c>
      <c r="E91">
        <v>75</v>
      </c>
      <c r="F91">
        <v>62</v>
      </c>
      <c r="G91">
        <v>76</v>
      </c>
      <c r="H91">
        <v>73</v>
      </c>
      <c r="I91">
        <v>62</v>
      </c>
      <c r="J91">
        <v>81</v>
      </c>
      <c r="K91">
        <v>82</v>
      </c>
      <c r="L91">
        <v>43</v>
      </c>
    </row>
    <row r="92" spans="3:15" x14ac:dyDescent="0.3">
      <c r="D92" t="s">
        <v>37</v>
      </c>
      <c r="E92">
        <v>79</v>
      </c>
      <c r="F92">
        <v>74</v>
      </c>
      <c r="G92">
        <v>79</v>
      </c>
      <c r="H92">
        <v>66</v>
      </c>
      <c r="I92">
        <v>64</v>
      </c>
      <c r="J92">
        <v>72</v>
      </c>
      <c r="K92">
        <v>79</v>
      </c>
      <c r="L92">
        <v>46</v>
      </c>
    </row>
    <row r="93" spans="3:15" x14ac:dyDescent="0.3">
      <c r="D93" t="s">
        <v>37</v>
      </c>
      <c r="E93">
        <v>82</v>
      </c>
      <c r="F93">
        <v>66</v>
      </c>
      <c r="G93">
        <v>75</v>
      </c>
      <c r="H93">
        <v>65</v>
      </c>
      <c r="I93">
        <v>72</v>
      </c>
      <c r="J93">
        <v>69</v>
      </c>
      <c r="K93">
        <v>77</v>
      </c>
      <c r="L93">
        <v>48</v>
      </c>
    </row>
    <row r="94" spans="3:15" x14ac:dyDescent="0.3">
      <c r="D94" t="s">
        <v>37</v>
      </c>
      <c r="E94">
        <v>72</v>
      </c>
      <c r="F94">
        <v>69</v>
      </c>
      <c r="G94">
        <v>74</v>
      </c>
      <c r="H94">
        <v>62</v>
      </c>
      <c r="I94">
        <v>62</v>
      </c>
      <c r="J94">
        <v>66</v>
      </c>
      <c r="K94">
        <v>74</v>
      </c>
      <c r="L94">
        <v>47</v>
      </c>
    </row>
    <row r="96" spans="3:15" x14ac:dyDescent="0.3">
      <c r="C96" s="6" t="s">
        <v>38</v>
      </c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3:15" x14ac:dyDescent="0.3"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3:15" x14ac:dyDescent="0.3">
      <c r="E98" t="s">
        <v>28</v>
      </c>
      <c r="F98" t="s">
        <v>29</v>
      </c>
      <c r="G98" t="s">
        <v>19</v>
      </c>
      <c r="H98" t="s">
        <v>30</v>
      </c>
      <c r="I98" t="s">
        <v>31</v>
      </c>
      <c r="J98" t="s">
        <v>32</v>
      </c>
      <c r="K98" t="s">
        <v>33</v>
      </c>
      <c r="L98" t="s">
        <v>34</v>
      </c>
    </row>
    <row r="99" spans="3:15" x14ac:dyDescent="0.3">
      <c r="D99" t="s">
        <v>39</v>
      </c>
      <c r="E99">
        <v>40</v>
      </c>
      <c r="F99">
        <v>32</v>
      </c>
      <c r="G99">
        <v>40</v>
      </c>
      <c r="H99">
        <v>30</v>
      </c>
      <c r="I99">
        <v>38</v>
      </c>
      <c r="J99">
        <v>38</v>
      </c>
      <c r="K99">
        <v>28</v>
      </c>
      <c r="L99">
        <v>22</v>
      </c>
    </row>
    <row r="100" spans="3:15" x14ac:dyDescent="0.3">
      <c r="D100" t="s">
        <v>39</v>
      </c>
      <c r="E100">
        <v>35</v>
      </c>
      <c r="F100">
        <v>28</v>
      </c>
      <c r="G100">
        <v>35</v>
      </c>
      <c r="H100">
        <v>23</v>
      </c>
      <c r="I100">
        <v>43</v>
      </c>
      <c r="J100">
        <v>43</v>
      </c>
      <c r="K100">
        <v>35</v>
      </c>
      <c r="L100">
        <v>17</v>
      </c>
    </row>
    <row r="101" spans="3:15" x14ac:dyDescent="0.3">
      <c r="D101" t="s">
        <v>39</v>
      </c>
      <c r="E101">
        <v>34</v>
      </c>
      <c r="F101">
        <v>30</v>
      </c>
      <c r="G101">
        <v>34</v>
      </c>
      <c r="H101">
        <v>28</v>
      </c>
      <c r="I101">
        <v>53</v>
      </c>
      <c r="J101">
        <v>41</v>
      </c>
      <c r="K101">
        <v>34</v>
      </c>
      <c r="L101">
        <v>26</v>
      </c>
    </row>
    <row r="102" spans="3:15" x14ac:dyDescent="0.3">
      <c r="D102" t="s">
        <v>39</v>
      </c>
      <c r="E102">
        <v>42</v>
      </c>
      <c r="F102">
        <v>35</v>
      </c>
      <c r="G102">
        <v>42</v>
      </c>
      <c r="H102">
        <v>35</v>
      </c>
      <c r="I102">
        <v>47</v>
      </c>
      <c r="J102">
        <v>42</v>
      </c>
      <c r="K102">
        <v>30</v>
      </c>
      <c r="L102">
        <v>27</v>
      </c>
    </row>
    <row r="103" spans="3:15" x14ac:dyDescent="0.3">
      <c r="D103" t="s">
        <v>40</v>
      </c>
      <c r="E103">
        <v>47</v>
      </c>
      <c r="F103">
        <v>49</v>
      </c>
      <c r="G103">
        <v>47</v>
      </c>
      <c r="H103">
        <v>47</v>
      </c>
      <c r="I103">
        <v>61</v>
      </c>
      <c r="J103">
        <v>44</v>
      </c>
      <c r="K103">
        <v>61</v>
      </c>
      <c r="L103">
        <v>40</v>
      </c>
    </row>
    <row r="104" spans="3:15" x14ac:dyDescent="0.3">
      <c r="D104" t="s">
        <v>40</v>
      </c>
      <c r="E104">
        <v>43</v>
      </c>
      <c r="F104">
        <v>43</v>
      </c>
      <c r="G104">
        <v>43</v>
      </c>
      <c r="H104">
        <v>55</v>
      </c>
      <c r="I104">
        <v>59</v>
      </c>
      <c r="J104">
        <v>47</v>
      </c>
      <c r="K104">
        <v>52</v>
      </c>
      <c r="L104">
        <v>34</v>
      </c>
    </row>
    <row r="105" spans="3:15" x14ac:dyDescent="0.3">
      <c r="D105" t="s">
        <v>40</v>
      </c>
      <c r="E105">
        <v>50</v>
      </c>
      <c r="F105">
        <v>43</v>
      </c>
      <c r="G105">
        <v>53</v>
      </c>
      <c r="H105">
        <v>50</v>
      </c>
      <c r="I105">
        <v>56</v>
      </c>
      <c r="J105">
        <v>40</v>
      </c>
      <c r="K105">
        <v>55</v>
      </c>
      <c r="L105">
        <v>39</v>
      </c>
    </row>
    <row r="106" spans="3:15" x14ac:dyDescent="0.3">
      <c r="D106" t="s">
        <v>40</v>
      </c>
      <c r="E106">
        <v>54</v>
      </c>
      <c r="F106">
        <v>47</v>
      </c>
      <c r="G106">
        <v>54</v>
      </c>
      <c r="H106">
        <v>42</v>
      </c>
      <c r="I106">
        <v>55</v>
      </c>
      <c r="J106">
        <v>42</v>
      </c>
      <c r="K106">
        <v>53</v>
      </c>
      <c r="L106">
        <v>29</v>
      </c>
    </row>
    <row r="107" spans="3:15" x14ac:dyDescent="0.3">
      <c r="D107" t="s">
        <v>41</v>
      </c>
      <c r="E107">
        <v>42</v>
      </c>
      <c r="F107">
        <v>47</v>
      </c>
      <c r="G107">
        <v>49</v>
      </c>
      <c r="H107">
        <v>50</v>
      </c>
      <c r="I107">
        <v>44</v>
      </c>
      <c r="J107">
        <v>62</v>
      </c>
      <c r="K107">
        <v>59</v>
      </c>
      <c r="L107">
        <v>47</v>
      </c>
    </row>
    <row r="108" spans="3:15" x14ac:dyDescent="0.3">
      <c r="D108" t="s">
        <v>41</v>
      </c>
      <c r="E108">
        <v>47</v>
      </c>
      <c r="F108">
        <v>44</v>
      </c>
      <c r="G108">
        <v>47</v>
      </c>
      <c r="H108">
        <v>46</v>
      </c>
      <c r="I108">
        <v>47</v>
      </c>
      <c r="J108">
        <v>59</v>
      </c>
      <c r="K108">
        <v>50</v>
      </c>
      <c r="L108">
        <v>44</v>
      </c>
    </row>
    <row r="109" spans="3:15" x14ac:dyDescent="0.3">
      <c r="D109" t="s">
        <v>41</v>
      </c>
      <c r="E109">
        <v>48</v>
      </c>
      <c r="F109">
        <v>42</v>
      </c>
      <c r="G109">
        <v>44</v>
      </c>
      <c r="H109">
        <v>41</v>
      </c>
      <c r="I109">
        <v>52</v>
      </c>
      <c r="J109">
        <v>58</v>
      </c>
      <c r="K109">
        <v>49</v>
      </c>
      <c r="L109">
        <v>49</v>
      </c>
    </row>
    <row r="110" spans="3:15" x14ac:dyDescent="0.3">
      <c r="D110" t="s">
        <v>41</v>
      </c>
      <c r="E110">
        <v>43</v>
      </c>
      <c r="F110">
        <v>41</v>
      </c>
      <c r="G110">
        <v>43</v>
      </c>
      <c r="H110">
        <v>47</v>
      </c>
      <c r="I110">
        <v>54</v>
      </c>
      <c r="J110">
        <v>55</v>
      </c>
      <c r="K110">
        <v>56</v>
      </c>
      <c r="L110">
        <v>52</v>
      </c>
    </row>
  </sheetData>
  <mergeCells count="42">
    <mergeCell ref="D10:G10"/>
    <mergeCell ref="H10:K10"/>
    <mergeCell ref="L10:O10"/>
    <mergeCell ref="C2:M2"/>
    <mergeCell ref="D3:G3"/>
    <mergeCell ref="H3:K3"/>
    <mergeCell ref="L3:O3"/>
    <mergeCell ref="C9:M9"/>
    <mergeCell ref="C15:N16"/>
    <mergeCell ref="D17:G17"/>
    <mergeCell ref="H17:K17"/>
    <mergeCell ref="L17:O17"/>
    <mergeCell ref="D22:G22"/>
    <mergeCell ref="H22:K22"/>
    <mergeCell ref="L22:O22"/>
    <mergeCell ref="D27:G27"/>
    <mergeCell ref="H27:K27"/>
    <mergeCell ref="L27:O27"/>
    <mergeCell ref="D33:G33"/>
    <mergeCell ref="H33:K33"/>
    <mergeCell ref="L33:O33"/>
    <mergeCell ref="D39:G39"/>
    <mergeCell ref="H39:K39"/>
    <mergeCell ref="L39:O39"/>
    <mergeCell ref="C46:N47"/>
    <mergeCell ref="D48:G48"/>
    <mergeCell ref="H48:K48"/>
    <mergeCell ref="L48:O48"/>
    <mergeCell ref="D54:G54"/>
    <mergeCell ref="H54:K54"/>
    <mergeCell ref="L54:O54"/>
    <mergeCell ref="D60:G60"/>
    <mergeCell ref="H60:K60"/>
    <mergeCell ref="L60:O60"/>
    <mergeCell ref="C80:O81"/>
    <mergeCell ref="C96:O97"/>
    <mergeCell ref="D66:G66"/>
    <mergeCell ref="H66:K66"/>
    <mergeCell ref="L66:O66"/>
    <mergeCell ref="D72:G72"/>
    <mergeCell ref="H72:K72"/>
    <mergeCell ref="L72:O7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 l</dc:creator>
  <cp:lastModifiedBy>dc l</cp:lastModifiedBy>
  <dcterms:created xsi:type="dcterms:W3CDTF">2015-06-05T18:19:34Z</dcterms:created>
  <dcterms:modified xsi:type="dcterms:W3CDTF">2020-02-08T19:59:35Z</dcterms:modified>
</cp:coreProperties>
</file>